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Aylık İcra Takip(Mal Müd. Gide)" sheetId="1" r:id="rId1"/>
    <sheet name="Kesinti Takibi" sheetId="2" r:id="rId2"/>
    <sheet name="Sıradaki Diğer İcralar" sheetId="3" r:id="rId3"/>
  </sheets>
  <definedNames/>
  <calcPr fullCalcOnLoad="1"/>
</workbook>
</file>

<file path=xl/sharedStrings.xml><?xml version="1.0" encoding="utf-8"?>
<sst xmlns="http://schemas.openxmlformats.org/spreadsheetml/2006/main" count="90" uniqueCount="56">
  <si>
    <t>İCRA - NAFAKA - İKRAZ KESİNTİLER LİSTESİ</t>
  </si>
  <si>
    <t>S.NO</t>
  </si>
  <si>
    <t>ADI SOYADI</t>
  </si>
  <si>
    <t>TOPLAM</t>
  </si>
  <si>
    <t xml:space="preserve">                                </t>
  </si>
  <si>
    <t>MALİYE NO</t>
  </si>
  <si>
    <t>İCRA DOSYA NO</t>
  </si>
  <si>
    <t>İCRA DİRE KODU</t>
  </si>
  <si>
    <t>TOPLAM BORÇ</t>
  </si>
  <si>
    <t>AYLIK ÖDENEN MİKTAR</t>
  </si>
  <si>
    <t>ŞU ANA KADAR ÖDENEN MİKTAR</t>
  </si>
  <si>
    <t>KALAN BORÇ</t>
  </si>
  <si>
    <t>ÖDEME DÖNEMİ</t>
  </si>
  <si>
    <t>Okul Müdürü</t>
  </si>
  <si>
    <t>İCRA EVRAKININ TARİHİ</t>
  </si>
  <si>
    <t>İCRA</t>
  </si>
  <si>
    <t>……………………………….</t>
  </si>
  <si>
    <t>…………………………………………………. OKULU</t>
  </si>
  <si>
    <t>İC.K.NO</t>
  </si>
  <si>
    <t>İC.DA.NO</t>
  </si>
  <si>
    <t>İCRA DAİRESİ</t>
  </si>
  <si>
    <t>TC KİMLİK NO</t>
  </si>
  <si>
    <t>İCRALININ ADI SOYADI</t>
  </si>
  <si>
    <t>KESİNTİ MİKTARI</t>
  </si>
  <si>
    <t>İCRA KODU</t>
  </si>
  <si>
    <t>AÇIKLAMA</t>
  </si>
  <si>
    <t>ANTAKYA İLKOKULU</t>
  </si>
  <si>
    <t>NAKİT VERİLE EMRİNİN ARKASINA EKLENECEK İCRA LİSTESİ ÖRNEĞİDİR.</t>
  </si>
  <si>
    <t>13 / 01 /31 / 62 / 303</t>
  </si>
  <si>
    <t>ABİDİN BALDIRAN</t>
  </si>
  <si>
    <t xml:space="preserve">                              </t>
  </si>
  <si>
    <t>HATAY İCRA İFLAS DAİRESİ</t>
  </si>
  <si>
    <t>2014/38411 Esas</t>
  </si>
  <si>
    <t>23224927922</t>
  </si>
  <si>
    <t>ÜMİT DEMİREL</t>
  </si>
  <si>
    <t>2015/48944 Esas</t>
  </si>
  <si>
    <t>NAFAKA</t>
  </si>
  <si>
    <t>HATAY İCRA  DAİRESİ</t>
  </si>
  <si>
    <t>2019/19674 Esas</t>
  </si>
  <si>
    <t>9718.24</t>
  </si>
  <si>
    <t>EKİM-2020</t>
  </si>
  <si>
    <t>KASIM-2020</t>
  </si>
  <si>
    <t>ARALIK-2020</t>
  </si>
  <si>
    <t>OCAK-2021</t>
  </si>
  <si>
    <t>ŞUBAT-2021</t>
  </si>
  <si>
    <t>MART-2021</t>
  </si>
  <si>
    <t>NİSAN-2021</t>
  </si>
  <si>
    <t>MAYIS-2021</t>
  </si>
  <si>
    <t>İCRA  KESİNTİ TABLOSU</t>
  </si>
  <si>
    <t xml:space="preserve">           KAYITLARIMIZA UYGUNDUR.</t>
  </si>
  <si>
    <t>EYLÜL</t>
  </si>
  <si>
    <t xml:space="preserve"> Okul Müdürü</t>
  </si>
  <si>
    <t>…………  İLKOKULU</t>
  </si>
  <si>
    <t>……..</t>
  </si>
  <si>
    <t>…</t>
  </si>
  <si>
    <t>….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</si>
</sst>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mmmm/yyyy"/>
    <numFmt numFmtId="189" formatCode="[$-41F]d\ mmmm\ yyyy;@"/>
    <numFmt numFmtId="190" formatCode="[$-41F]dd\ mmmm\ yyyy\ dddd"/>
    <numFmt numFmtId="191" formatCode="[$-41F]d\ mmmm\ yyyy\ dddd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vertical="center" wrapText="1"/>
    </xf>
    <xf numFmtId="4" fontId="46" fillId="0" borderId="15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horizontal="right" vertical="center" wrapText="1"/>
    </xf>
    <xf numFmtId="4" fontId="46" fillId="0" borderId="13" xfId="0" applyNumberFormat="1" applyFont="1" applyBorder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vertical="center" wrapText="1"/>
    </xf>
    <xf numFmtId="4" fontId="3" fillId="0" borderId="16" xfId="0" applyNumberFormat="1" applyFont="1" applyBorder="1" applyAlignment="1">
      <alignment horizontal="right" vertical="center" wrapText="1"/>
    </xf>
    <xf numFmtId="4" fontId="46" fillId="0" borderId="16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46" fillId="0" borderId="11" xfId="0" applyNumberFormat="1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189" fontId="46" fillId="0" borderId="18" xfId="0" applyNumberFormat="1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vertical="center"/>
    </xf>
    <xf numFmtId="0" fontId="47" fillId="0" borderId="17" xfId="0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" fontId="48" fillId="0" borderId="15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horizontal="right" vertical="center" wrapText="1"/>
    </xf>
    <xf numFmtId="4" fontId="46" fillId="0" borderId="22" xfId="0" applyNumberFormat="1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49" fontId="46" fillId="33" borderId="18" xfId="0" applyNumberFormat="1" applyFont="1" applyFill="1" applyBorder="1" applyAlignment="1">
      <alignment horizontal="left" vertical="center"/>
    </xf>
    <xf numFmtId="49" fontId="46" fillId="33" borderId="18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48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46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="70" zoomScaleNormal="70" zoomScalePageLayoutView="0" workbookViewId="0" topLeftCell="A1">
      <selection activeCell="C12" sqref="C12"/>
    </sheetView>
  </sheetViews>
  <sheetFormatPr defaultColWidth="9.140625" defaultRowHeight="15"/>
  <cols>
    <col min="1" max="1" width="15.57421875" style="40" customWidth="1"/>
    <col min="2" max="2" width="15.28125" style="40" customWidth="1"/>
    <col min="3" max="3" width="22.00390625" style="40" customWidth="1"/>
    <col min="4" max="4" width="19.8515625" style="40" customWidth="1"/>
    <col min="5" max="5" width="17.7109375" style="40" customWidth="1"/>
    <col min="6" max="6" width="12.421875" style="40" customWidth="1"/>
    <col min="7" max="7" width="16.7109375" style="40" customWidth="1"/>
    <col min="8" max="8" width="18.140625" style="40" customWidth="1"/>
    <col min="9" max="9" width="9.28125" style="40" customWidth="1"/>
    <col min="10" max="10" width="13.140625" style="40" bestFit="1" customWidth="1"/>
    <col min="11" max="16384" width="9.140625" style="40" customWidth="1"/>
  </cols>
  <sheetData>
    <row r="1" spans="1:8" ht="22.5">
      <c r="A1" s="88"/>
      <c r="B1" s="88"/>
      <c r="C1" s="88"/>
      <c r="D1" s="88"/>
      <c r="E1" s="88"/>
      <c r="F1" s="88"/>
      <c r="G1" s="88"/>
      <c r="H1" s="88"/>
    </row>
    <row r="2" spans="1:8" ht="22.5">
      <c r="A2" s="90"/>
      <c r="B2" s="90"/>
      <c r="C2" s="90"/>
      <c r="D2" s="90"/>
      <c r="E2" s="90"/>
      <c r="F2" s="90"/>
      <c r="G2" s="90"/>
      <c r="H2" s="90"/>
    </row>
    <row r="3" spans="1:8" ht="22.5">
      <c r="A3" s="94" t="s">
        <v>26</v>
      </c>
      <c r="B3" s="94"/>
      <c r="C3" s="41"/>
      <c r="D3" s="41"/>
      <c r="E3" s="41"/>
      <c r="F3" s="41"/>
      <c r="G3" s="82" t="s">
        <v>28</v>
      </c>
      <c r="H3" s="82"/>
    </row>
    <row r="4" spans="1:8" ht="22.5">
      <c r="A4" s="41"/>
      <c r="B4" s="42" t="s">
        <v>55</v>
      </c>
      <c r="C4" s="41"/>
      <c r="D4" s="41"/>
      <c r="E4" s="41"/>
      <c r="F4" s="41"/>
      <c r="G4" s="41"/>
      <c r="H4" s="41"/>
    </row>
    <row r="5" spans="1:8" ht="15">
      <c r="A5" s="43"/>
      <c r="B5" s="91"/>
      <c r="C5" s="91"/>
      <c r="D5" s="44"/>
      <c r="E5" s="44"/>
      <c r="F5" s="89"/>
      <c r="G5" s="89"/>
      <c r="H5" s="59" t="s">
        <v>50</v>
      </c>
    </row>
    <row r="6" spans="1:8" ht="15">
      <c r="A6" s="81" t="s">
        <v>27</v>
      </c>
      <c r="B6" s="81"/>
      <c r="C6" s="81"/>
      <c r="D6" s="81"/>
      <c r="E6" s="81"/>
      <c r="F6" s="89"/>
      <c r="G6" s="89"/>
      <c r="H6" s="45">
        <v>2023</v>
      </c>
    </row>
    <row r="7" spans="1:8" ht="45" customHeight="1">
      <c r="A7" s="46"/>
      <c r="B7" s="46"/>
      <c r="C7" s="46"/>
      <c r="D7" s="46"/>
      <c r="E7" s="46"/>
      <c r="F7" s="46"/>
      <c r="G7" s="46"/>
      <c r="H7" s="46"/>
    </row>
    <row r="8" spans="1:10" ht="30.75" customHeight="1">
      <c r="A8" s="47" t="s">
        <v>18</v>
      </c>
      <c r="B8" s="47" t="s">
        <v>19</v>
      </c>
      <c r="C8" s="47" t="s">
        <v>20</v>
      </c>
      <c r="D8" s="47" t="s">
        <v>6</v>
      </c>
      <c r="E8" s="47" t="s">
        <v>21</v>
      </c>
      <c r="F8" s="93" t="s">
        <v>22</v>
      </c>
      <c r="G8" s="93"/>
      <c r="H8" s="48" t="s">
        <v>23</v>
      </c>
      <c r="I8" s="48" t="s">
        <v>24</v>
      </c>
      <c r="J8" s="49" t="s">
        <v>25</v>
      </c>
    </row>
    <row r="9" spans="1:10" ht="38.25" customHeight="1" hidden="1">
      <c r="A9" s="50">
        <v>2231888</v>
      </c>
      <c r="B9" s="50"/>
      <c r="C9" s="50" t="s">
        <v>31</v>
      </c>
      <c r="D9" s="50" t="s">
        <v>32</v>
      </c>
      <c r="E9" s="51" t="s">
        <v>33</v>
      </c>
      <c r="F9" s="85" t="s">
        <v>34</v>
      </c>
      <c r="G9" s="85"/>
      <c r="H9" s="52">
        <v>160</v>
      </c>
      <c r="I9" s="53">
        <v>4206</v>
      </c>
      <c r="J9" s="53" t="s">
        <v>15</v>
      </c>
    </row>
    <row r="10" spans="1:10" ht="38.25" customHeight="1" hidden="1">
      <c r="A10" s="50">
        <v>2772815</v>
      </c>
      <c r="B10" s="50"/>
      <c r="C10" s="50" t="s">
        <v>37</v>
      </c>
      <c r="D10" s="50" t="s">
        <v>35</v>
      </c>
      <c r="E10" s="50">
        <v>34498558804</v>
      </c>
      <c r="F10" s="85" t="s">
        <v>29</v>
      </c>
      <c r="G10" s="85"/>
      <c r="H10" s="52">
        <v>522.75</v>
      </c>
      <c r="I10" s="53">
        <v>6666</v>
      </c>
      <c r="J10" s="53" t="s">
        <v>36</v>
      </c>
    </row>
    <row r="11" spans="1:10" ht="56.25" customHeight="1">
      <c r="A11" s="76" t="s">
        <v>54</v>
      </c>
      <c r="B11" s="50"/>
      <c r="C11" s="50" t="s">
        <v>37</v>
      </c>
      <c r="D11" s="50" t="s">
        <v>38</v>
      </c>
      <c r="E11" s="50"/>
      <c r="F11" s="85"/>
      <c r="G11" s="85"/>
      <c r="H11" s="52">
        <v>522.75</v>
      </c>
      <c r="I11" s="53">
        <v>6666</v>
      </c>
      <c r="J11" s="53" t="s">
        <v>36</v>
      </c>
    </row>
    <row r="12" spans="1:10" ht="57" customHeight="1">
      <c r="A12" s="54"/>
      <c r="B12" s="54"/>
      <c r="C12" s="54"/>
      <c r="D12" s="54"/>
      <c r="E12" s="54"/>
      <c r="F12" s="92" t="s">
        <v>3</v>
      </c>
      <c r="G12" s="92"/>
      <c r="H12" s="52">
        <f>SUM(H11:H11)</f>
        <v>522.75</v>
      </c>
      <c r="I12" s="55"/>
      <c r="J12" s="55"/>
    </row>
    <row r="13" spans="1:10" ht="27.75" customHeight="1">
      <c r="A13" s="78"/>
      <c r="B13" s="78"/>
      <c r="C13" s="78"/>
      <c r="D13" s="78"/>
      <c r="E13" s="78"/>
      <c r="F13" s="77"/>
      <c r="G13" s="77"/>
      <c r="H13" s="79"/>
      <c r="I13" s="80"/>
      <c r="J13" s="80"/>
    </row>
    <row r="14" spans="1:8" ht="21" customHeight="1">
      <c r="A14" s="56"/>
      <c r="B14" s="56"/>
      <c r="C14" s="56"/>
      <c r="D14" s="56"/>
      <c r="E14" s="56"/>
      <c r="F14" s="56"/>
      <c r="G14" s="86">
        <v>45184</v>
      </c>
      <c r="H14" s="87"/>
    </row>
    <row r="15" spans="1:10" ht="15">
      <c r="A15" s="56"/>
      <c r="B15" s="56"/>
      <c r="C15" s="56"/>
      <c r="D15" s="56"/>
      <c r="E15" s="81" t="s">
        <v>49</v>
      </c>
      <c r="F15" s="81"/>
      <c r="G15" s="81"/>
      <c r="H15" s="81"/>
      <c r="I15" s="81"/>
      <c r="J15" s="81"/>
    </row>
    <row r="16" spans="1:10" ht="31.5" customHeight="1">
      <c r="A16" s="57"/>
      <c r="B16" s="56"/>
      <c r="C16" s="56"/>
      <c r="D16" s="57"/>
      <c r="E16" s="83" t="s">
        <v>30</v>
      </c>
      <c r="F16" s="83"/>
      <c r="G16" s="83"/>
      <c r="H16" s="83"/>
      <c r="I16" s="83"/>
      <c r="J16" s="83"/>
    </row>
    <row r="17" spans="1:9" ht="18" customHeight="1">
      <c r="A17" s="57"/>
      <c r="B17" s="56"/>
      <c r="C17" s="56"/>
      <c r="D17" s="56"/>
      <c r="E17" s="56"/>
      <c r="F17" s="84" t="s">
        <v>53</v>
      </c>
      <c r="G17" s="84"/>
      <c r="H17" s="84"/>
      <c r="I17" s="84"/>
    </row>
    <row r="18" spans="1:9" ht="15">
      <c r="A18" s="56"/>
      <c r="B18" s="56"/>
      <c r="C18" s="56"/>
      <c r="D18" s="56"/>
      <c r="E18" s="56"/>
      <c r="F18" s="84" t="s">
        <v>51</v>
      </c>
      <c r="G18" s="84"/>
      <c r="H18" s="84"/>
      <c r="I18" s="84"/>
    </row>
    <row r="19" ht="15">
      <c r="H19" s="58"/>
    </row>
  </sheetData>
  <sheetProtection/>
  <mergeCells count="18">
    <mergeCell ref="A1:H1"/>
    <mergeCell ref="F6:G6"/>
    <mergeCell ref="A2:H2"/>
    <mergeCell ref="B5:C5"/>
    <mergeCell ref="F18:I18"/>
    <mergeCell ref="F9:G9"/>
    <mergeCell ref="F12:G12"/>
    <mergeCell ref="F5:G5"/>
    <mergeCell ref="F8:G8"/>
    <mergeCell ref="A3:B3"/>
    <mergeCell ref="A6:E6"/>
    <mergeCell ref="G3:H3"/>
    <mergeCell ref="E15:J15"/>
    <mergeCell ref="E16:J16"/>
    <mergeCell ref="F17:I17"/>
    <mergeCell ref="F10:G10"/>
    <mergeCell ref="F11:G11"/>
    <mergeCell ref="G14:H14"/>
  </mergeCells>
  <printOptions horizontalCentered="1"/>
  <pageMargins left="0.1968503937007874" right="0.1968503937007874" top="0.35433070866141736" bottom="0.3937007874015748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I17" sqref="I17:K17"/>
    </sheetView>
  </sheetViews>
  <sheetFormatPr defaultColWidth="9.140625" defaultRowHeight="15"/>
  <cols>
    <col min="1" max="1" width="13.57421875" style="1" customWidth="1"/>
    <col min="2" max="2" width="10.57421875" style="1" customWidth="1"/>
    <col min="3" max="3" width="20.7109375" style="1" customWidth="1"/>
    <col min="4" max="4" width="13.7109375" style="1" customWidth="1"/>
    <col min="5" max="5" width="18.28125" style="1" customWidth="1"/>
    <col min="6" max="6" width="14.57421875" style="1" customWidth="1"/>
    <col min="7" max="7" width="12.421875" style="1" customWidth="1"/>
    <col min="8" max="8" width="16.7109375" style="1" customWidth="1"/>
    <col min="9" max="9" width="18.140625" style="1" customWidth="1"/>
    <col min="10" max="10" width="13.00390625" style="1" customWidth="1"/>
    <col min="11" max="11" width="16.28125" style="1" customWidth="1"/>
    <col min="12" max="16384" width="9.140625" style="1" customWidth="1"/>
  </cols>
  <sheetData>
    <row r="1" spans="1:11" ht="15">
      <c r="A1" s="87" t="s">
        <v>52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5.75" thickBot="1">
      <c r="A2" s="97" t="s">
        <v>48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s="4" customFormat="1" ht="51" customHeight="1" thickBot="1">
      <c r="A3" s="2" t="s">
        <v>1</v>
      </c>
      <c r="B3" s="3" t="s">
        <v>5</v>
      </c>
      <c r="C3" s="3" t="s">
        <v>2</v>
      </c>
      <c r="D3" s="3" t="s">
        <v>6</v>
      </c>
      <c r="E3" s="3" t="s">
        <v>7</v>
      </c>
      <c r="F3" s="3" t="s">
        <v>14</v>
      </c>
      <c r="G3" s="3" t="s">
        <v>8</v>
      </c>
      <c r="H3" s="3" t="s">
        <v>9</v>
      </c>
      <c r="I3" s="19" t="s">
        <v>10</v>
      </c>
      <c r="J3" s="19" t="s">
        <v>11</v>
      </c>
      <c r="K3" s="34" t="s">
        <v>12</v>
      </c>
    </row>
    <row r="4" spans="1:12" ht="37.5" customHeight="1">
      <c r="A4" s="5">
        <v>1</v>
      </c>
      <c r="B4" s="7"/>
      <c r="C4" s="6"/>
      <c r="D4" s="50" t="s">
        <v>38</v>
      </c>
      <c r="E4" s="7">
        <v>4206</v>
      </c>
      <c r="F4" s="37">
        <v>44092</v>
      </c>
      <c r="G4" s="61" t="s">
        <v>39</v>
      </c>
      <c r="H4" s="62">
        <v>1235.24</v>
      </c>
      <c r="I4" s="63">
        <v>1235.24</v>
      </c>
      <c r="J4" s="35">
        <v>8483</v>
      </c>
      <c r="K4" s="68" t="s">
        <v>40</v>
      </c>
      <c r="L4" s="60"/>
    </row>
    <row r="5" spans="1:12" s="40" customFormat="1" ht="37.5" customHeight="1">
      <c r="A5" s="5">
        <v>2</v>
      </c>
      <c r="B5" s="7"/>
      <c r="C5" s="6"/>
      <c r="D5" s="50" t="s">
        <v>38</v>
      </c>
      <c r="E5" s="7">
        <v>4206</v>
      </c>
      <c r="F5" s="37">
        <v>44092</v>
      </c>
      <c r="G5" s="61" t="s">
        <v>39</v>
      </c>
      <c r="H5" s="62">
        <v>1235</v>
      </c>
      <c r="I5" s="63">
        <v>2470</v>
      </c>
      <c r="J5" s="35">
        <v>7248</v>
      </c>
      <c r="K5" s="69" t="s">
        <v>41</v>
      </c>
      <c r="L5" s="60"/>
    </row>
    <row r="6" spans="1:12" s="40" customFormat="1" ht="37.5" customHeight="1">
      <c r="A6" s="5">
        <v>3</v>
      </c>
      <c r="B6" s="7"/>
      <c r="C6" s="6"/>
      <c r="D6" s="50" t="s">
        <v>38</v>
      </c>
      <c r="E6" s="7">
        <v>4206</v>
      </c>
      <c r="F6" s="37">
        <v>44092</v>
      </c>
      <c r="G6" s="61" t="s">
        <v>39</v>
      </c>
      <c r="H6" s="62">
        <v>1235</v>
      </c>
      <c r="I6" s="63">
        <v>3705</v>
      </c>
      <c r="J6" s="35">
        <v>6013</v>
      </c>
      <c r="K6" s="69" t="s">
        <v>42</v>
      </c>
      <c r="L6" s="60"/>
    </row>
    <row r="7" spans="1:12" s="40" customFormat="1" ht="37.5" customHeight="1">
      <c r="A7" s="5">
        <v>4</v>
      </c>
      <c r="B7" s="7"/>
      <c r="C7" s="6"/>
      <c r="D7" s="50" t="s">
        <v>38</v>
      </c>
      <c r="E7" s="7">
        <v>4206</v>
      </c>
      <c r="F7" s="37">
        <v>44092</v>
      </c>
      <c r="G7" s="61" t="s">
        <v>39</v>
      </c>
      <c r="H7" s="62">
        <v>1265</v>
      </c>
      <c r="I7" s="63">
        <v>4970</v>
      </c>
      <c r="J7" s="35">
        <v>4748</v>
      </c>
      <c r="K7" s="69" t="s">
        <v>43</v>
      </c>
      <c r="L7" s="60"/>
    </row>
    <row r="8" spans="1:12" s="40" customFormat="1" ht="37.5" customHeight="1">
      <c r="A8" s="5">
        <v>5</v>
      </c>
      <c r="B8" s="7"/>
      <c r="C8" s="6"/>
      <c r="D8" s="50" t="s">
        <v>38</v>
      </c>
      <c r="E8" s="7">
        <v>4206</v>
      </c>
      <c r="F8" s="37">
        <v>44092</v>
      </c>
      <c r="G8" s="61" t="s">
        <v>39</v>
      </c>
      <c r="H8" s="62">
        <v>1265</v>
      </c>
      <c r="I8" s="63">
        <v>6235</v>
      </c>
      <c r="J8" s="35">
        <v>3483</v>
      </c>
      <c r="K8" s="69" t="s">
        <v>44</v>
      </c>
      <c r="L8" s="60"/>
    </row>
    <row r="9" spans="1:12" s="40" customFormat="1" ht="37.5" customHeight="1">
      <c r="A9" s="5">
        <v>6</v>
      </c>
      <c r="B9" s="7"/>
      <c r="C9" s="6"/>
      <c r="D9" s="50" t="s">
        <v>38</v>
      </c>
      <c r="E9" s="7">
        <v>4206</v>
      </c>
      <c r="F9" s="37">
        <v>44092</v>
      </c>
      <c r="G9" s="61" t="s">
        <v>39</v>
      </c>
      <c r="H9" s="62">
        <v>1265</v>
      </c>
      <c r="I9" s="63">
        <v>7500</v>
      </c>
      <c r="J9" s="35">
        <v>2218</v>
      </c>
      <c r="K9" s="69" t="s">
        <v>45</v>
      </c>
      <c r="L9" s="60"/>
    </row>
    <row r="10" spans="1:12" s="40" customFormat="1" ht="37.5" customHeight="1">
      <c r="A10" s="5">
        <v>7</v>
      </c>
      <c r="B10" s="7"/>
      <c r="C10" s="6"/>
      <c r="D10" s="50" t="s">
        <v>38</v>
      </c>
      <c r="E10" s="7">
        <v>4206</v>
      </c>
      <c r="F10" s="37">
        <v>44092</v>
      </c>
      <c r="G10" s="61" t="s">
        <v>39</v>
      </c>
      <c r="H10" s="62">
        <v>1265</v>
      </c>
      <c r="I10" s="63">
        <v>8765</v>
      </c>
      <c r="J10" s="35">
        <v>953</v>
      </c>
      <c r="K10" s="69" t="s">
        <v>46</v>
      </c>
      <c r="L10" s="60"/>
    </row>
    <row r="11" spans="1:12" s="40" customFormat="1" ht="37.5" customHeight="1">
      <c r="A11" s="5">
        <v>8</v>
      </c>
      <c r="B11" s="7"/>
      <c r="C11" s="6"/>
      <c r="D11" s="50" t="s">
        <v>38</v>
      </c>
      <c r="E11" s="7">
        <v>4206</v>
      </c>
      <c r="F11" s="37">
        <v>44092</v>
      </c>
      <c r="G11" s="61" t="s">
        <v>39</v>
      </c>
      <c r="H11" s="62">
        <v>953.24</v>
      </c>
      <c r="I11" s="63">
        <v>953.24</v>
      </c>
      <c r="J11" s="35">
        <v>0</v>
      </c>
      <c r="K11" s="69" t="s">
        <v>47</v>
      </c>
      <c r="L11" s="60"/>
    </row>
    <row r="12" spans="1:11" ht="15.75" customHeight="1" thickBot="1">
      <c r="A12" s="98" t="s">
        <v>3</v>
      </c>
      <c r="B12" s="99"/>
      <c r="C12" s="99"/>
      <c r="D12" s="99"/>
      <c r="E12" s="99"/>
      <c r="F12" s="99"/>
      <c r="G12" s="64"/>
      <c r="H12" s="65"/>
      <c r="I12" s="66"/>
      <c r="J12" s="66"/>
      <c r="K12" s="67"/>
    </row>
    <row r="13" spans="1:8" ht="15">
      <c r="A13" s="12"/>
      <c r="B13" s="12"/>
      <c r="C13" s="12"/>
      <c r="D13" s="12"/>
      <c r="E13" s="12"/>
      <c r="F13" s="12"/>
      <c r="G13" s="12"/>
      <c r="H13" s="12"/>
    </row>
    <row r="14" spans="1:8" ht="15">
      <c r="A14" s="12"/>
      <c r="B14" s="70"/>
      <c r="C14" s="71"/>
      <c r="D14" s="72"/>
      <c r="E14" s="72"/>
      <c r="F14" s="73"/>
      <c r="G14" s="74"/>
      <c r="H14" s="12"/>
    </row>
    <row r="15" spans="1:8" ht="15">
      <c r="A15" s="12"/>
      <c r="B15" s="70"/>
      <c r="C15" s="70"/>
      <c r="D15" s="70"/>
      <c r="E15" s="70"/>
      <c r="F15" s="70"/>
      <c r="G15" s="75"/>
      <c r="H15" s="12"/>
    </row>
    <row r="16" spans="1:11" ht="15">
      <c r="A16" s="13" t="s">
        <v>4</v>
      </c>
      <c r="B16" s="13"/>
      <c r="C16" s="12"/>
      <c r="D16" s="12"/>
      <c r="E16" s="13"/>
      <c r="F16" s="100"/>
      <c r="G16" s="95"/>
      <c r="H16" s="12"/>
      <c r="I16" s="83">
        <f ca="1">TODAY()</f>
        <v>45252</v>
      </c>
      <c r="J16" s="96"/>
      <c r="K16" s="96"/>
    </row>
    <row r="17" spans="1:11" ht="15">
      <c r="A17" s="13"/>
      <c r="B17" s="13"/>
      <c r="C17" s="12"/>
      <c r="D17" s="12"/>
      <c r="E17" s="12"/>
      <c r="F17" s="95"/>
      <c r="G17" s="95"/>
      <c r="H17" s="12"/>
      <c r="I17" s="96" t="s">
        <v>53</v>
      </c>
      <c r="J17" s="96"/>
      <c r="K17" s="96"/>
    </row>
    <row r="18" spans="1:11" ht="15">
      <c r="A18" s="12"/>
      <c r="B18" s="12"/>
      <c r="C18" s="12"/>
      <c r="D18" s="12"/>
      <c r="E18" s="12"/>
      <c r="F18" s="95"/>
      <c r="G18" s="95"/>
      <c r="H18" s="12"/>
      <c r="I18" s="96" t="s">
        <v>13</v>
      </c>
      <c r="J18" s="96"/>
      <c r="K18" s="96"/>
    </row>
    <row r="19" spans="9:11" ht="15">
      <c r="I19" s="96"/>
      <c r="J19" s="96"/>
      <c r="K19" s="96"/>
    </row>
  </sheetData>
  <sheetProtection/>
  <mergeCells count="10">
    <mergeCell ref="F18:G18"/>
    <mergeCell ref="I18:K18"/>
    <mergeCell ref="I19:K19"/>
    <mergeCell ref="A1:K1"/>
    <mergeCell ref="A2:K2"/>
    <mergeCell ref="A12:F12"/>
    <mergeCell ref="F16:G16"/>
    <mergeCell ref="I16:K16"/>
    <mergeCell ref="F17:G17"/>
    <mergeCell ref="I17:K17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7.57421875" style="1" customWidth="1"/>
    <col min="2" max="2" width="10.57421875" style="1" customWidth="1"/>
    <col min="3" max="3" width="22.421875" style="1" customWidth="1"/>
    <col min="4" max="4" width="13.7109375" style="1" customWidth="1"/>
    <col min="5" max="5" width="18.28125" style="1" customWidth="1"/>
    <col min="6" max="6" width="14.57421875" style="1" customWidth="1"/>
    <col min="7" max="7" width="12.421875" style="1" customWidth="1"/>
    <col min="8" max="8" width="16.7109375" style="1" customWidth="1"/>
    <col min="9" max="9" width="18.140625" style="1" customWidth="1"/>
    <col min="10" max="10" width="13.00390625" style="1" customWidth="1"/>
    <col min="11" max="11" width="14.421875" style="1" customWidth="1"/>
    <col min="12" max="16384" width="9.140625" style="1" customWidth="1"/>
  </cols>
  <sheetData>
    <row r="1" spans="1:11" ht="15">
      <c r="A1" s="87" t="s">
        <v>17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5.75" thickBot="1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s="4" customFormat="1" ht="51" customHeight="1" thickBot="1">
      <c r="A3" s="2" t="s">
        <v>1</v>
      </c>
      <c r="B3" s="3" t="s">
        <v>5</v>
      </c>
      <c r="C3" s="3" t="s">
        <v>2</v>
      </c>
      <c r="D3" s="3" t="s">
        <v>6</v>
      </c>
      <c r="E3" s="3" t="s">
        <v>7</v>
      </c>
      <c r="F3" s="3" t="s">
        <v>14</v>
      </c>
      <c r="G3" s="3" t="s">
        <v>8</v>
      </c>
      <c r="H3" s="3" t="s">
        <v>9</v>
      </c>
      <c r="I3" s="19" t="s">
        <v>10</v>
      </c>
      <c r="J3" s="19" t="s">
        <v>11</v>
      </c>
      <c r="K3" s="34" t="s">
        <v>12</v>
      </c>
    </row>
    <row r="4" spans="1:11" ht="15">
      <c r="A4" s="5">
        <v>1</v>
      </c>
      <c r="B4" s="7"/>
      <c r="C4" s="39"/>
      <c r="D4" s="36"/>
      <c r="E4" s="36"/>
      <c r="F4" s="37"/>
      <c r="G4" s="38"/>
      <c r="H4" s="17"/>
      <c r="I4" s="18"/>
      <c r="J4" s="18"/>
      <c r="K4" s="30">
        <v>43374</v>
      </c>
    </row>
    <row r="5" spans="1:11" ht="15">
      <c r="A5" s="8">
        <f>A4+1</f>
        <v>2</v>
      </c>
      <c r="B5" s="10"/>
      <c r="C5" s="9"/>
      <c r="D5" s="10"/>
      <c r="E5" s="10"/>
      <c r="F5" s="10"/>
      <c r="G5" s="15"/>
      <c r="H5" s="14"/>
      <c r="I5" s="16"/>
      <c r="J5" s="16"/>
      <c r="K5" s="31"/>
    </row>
    <row r="6" spans="1:11" ht="15">
      <c r="A6" s="8">
        <f>A5+1</f>
        <v>3</v>
      </c>
      <c r="B6" s="10"/>
      <c r="C6" s="9"/>
      <c r="D6" s="10"/>
      <c r="E6" s="9"/>
      <c r="F6" s="11"/>
      <c r="G6" s="15"/>
      <c r="H6" s="14"/>
      <c r="I6" s="16"/>
      <c r="J6" s="16"/>
      <c r="K6" s="31"/>
    </row>
    <row r="7" spans="1:11" ht="15">
      <c r="A7" s="8">
        <f>A6+1</f>
        <v>4</v>
      </c>
      <c r="B7" s="10"/>
      <c r="C7" s="9"/>
      <c r="D7" s="10"/>
      <c r="E7" s="9"/>
      <c r="F7" s="11"/>
      <c r="G7" s="15"/>
      <c r="H7" s="14"/>
      <c r="I7" s="16"/>
      <c r="J7" s="16"/>
      <c r="K7" s="31"/>
    </row>
    <row r="8" spans="1:11" ht="15.75" thickBot="1">
      <c r="A8" s="32">
        <f>A7+1</f>
        <v>5</v>
      </c>
      <c r="B8" s="20"/>
      <c r="C8" s="21"/>
      <c r="D8" s="20"/>
      <c r="E8" s="21"/>
      <c r="F8" s="22"/>
      <c r="G8" s="23"/>
      <c r="H8" s="24"/>
      <c r="I8" s="25"/>
      <c r="J8" s="25"/>
      <c r="K8" s="33"/>
    </row>
    <row r="9" spans="1:11" ht="15.75" customHeight="1" thickBot="1">
      <c r="A9" s="101" t="s">
        <v>3</v>
      </c>
      <c r="B9" s="102"/>
      <c r="C9" s="102"/>
      <c r="D9" s="102"/>
      <c r="E9" s="102"/>
      <c r="F9" s="102"/>
      <c r="G9" s="26"/>
      <c r="H9" s="27"/>
      <c r="I9" s="28"/>
      <c r="J9" s="28"/>
      <c r="K9" s="29"/>
    </row>
    <row r="10" spans="1:8" ht="15">
      <c r="A10" s="12"/>
      <c r="B10" s="12"/>
      <c r="C10" s="12"/>
      <c r="D10" s="12"/>
      <c r="E10" s="12"/>
      <c r="F10" s="12"/>
      <c r="G10" s="12"/>
      <c r="H10" s="12"/>
    </row>
    <row r="11" spans="1:8" ht="15">
      <c r="A11" s="12"/>
      <c r="B11" s="12"/>
      <c r="C11" s="12"/>
      <c r="D11" s="12"/>
      <c r="E11" s="12"/>
      <c r="F11" s="12"/>
      <c r="G11" s="12"/>
      <c r="H11" s="12"/>
    </row>
    <row r="12" spans="1:8" ht="15">
      <c r="A12" s="12"/>
      <c r="B12" s="12"/>
      <c r="C12" s="12"/>
      <c r="D12" s="12"/>
      <c r="E12" s="12"/>
      <c r="F12" s="12"/>
      <c r="G12" s="13"/>
      <c r="H12" s="12"/>
    </row>
    <row r="13" spans="1:11" ht="15">
      <c r="A13" s="13" t="s">
        <v>4</v>
      </c>
      <c r="B13" s="13"/>
      <c r="C13" s="12"/>
      <c r="D13" s="12"/>
      <c r="E13" s="13"/>
      <c r="F13" s="100"/>
      <c r="G13" s="95"/>
      <c r="H13" s="12"/>
      <c r="I13" s="83">
        <f ca="1">TODAY()</f>
        <v>45252</v>
      </c>
      <c r="J13" s="96"/>
      <c r="K13" s="96"/>
    </row>
    <row r="14" spans="1:11" ht="15">
      <c r="A14" s="13"/>
      <c r="B14" s="13"/>
      <c r="C14" s="12"/>
      <c r="D14" s="12"/>
      <c r="E14" s="12"/>
      <c r="F14" s="95"/>
      <c r="G14" s="95"/>
      <c r="H14" s="12"/>
      <c r="I14" s="96" t="s">
        <v>16</v>
      </c>
      <c r="J14" s="96"/>
      <c r="K14" s="96"/>
    </row>
    <row r="15" spans="1:11" ht="15">
      <c r="A15" s="12"/>
      <c r="B15" s="12"/>
      <c r="C15" s="12"/>
      <c r="D15" s="12"/>
      <c r="E15" s="12"/>
      <c r="F15" s="95"/>
      <c r="G15" s="95"/>
      <c r="H15" s="12"/>
      <c r="I15" s="96" t="s">
        <v>13</v>
      </c>
      <c r="J15" s="96"/>
      <c r="K15" s="96"/>
    </row>
    <row r="16" spans="9:11" ht="15">
      <c r="I16" s="96"/>
      <c r="J16" s="96"/>
      <c r="K16" s="96"/>
    </row>
  </sheetData>
  <sheetProtection/>
  <mergeCells count="10">
    <mergeCell ref="F15:G15"/>
    <mergeCell ref="I15:K15"/>
    <mergeCell ref="I16:K16"/>
    <mergeCell ref="A1:K1"/>
    <mergeCell ref="A2:K2"/>
    <mergeCell ref="A9:F9"/>
    <mergeCell ref="F13:G13"/>
    <mergeCell ref="I13:K13"/>
    <mergeCell ref="F14:G14"/>
    <mergeCell ref="I14:K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2023-11-22T05:50:07Z</dcterms:modified>
  <cp:category/>
  <cp:version/>
  <cp:contentType/>
  <cp:contentStatus/>
</cp:coreProperties>
</file>